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Users/sinembarutkirat/Desktop/"/>
    </mc:Choice>
  </mc:AlternateContent>
  <xr:revisionPtr revIDLastSave="0" documentId="13_ncr:1_{4949B963-4C41-4D49-B38A-66BBDDBBDB53}" xr6:coauthVersionLast="47" xr6:coauthVersionMax="47" xr10:uidLastSave="{00000000-0000-0000-0000-000000000000}"/>
  <bookViews>
    <workbookView xWindow="1520" yWindow="2120" windowWidth="27880" windowHeight="15300" xr2:uid="{C5C9E934-A75C-8646-9BA0-5FD39BB9E1F0}"/>
  </bookViews>
  <sheets>
    <sheet name="ÇAP" sheetId="1" r:id="rId1"/>
    <sheet name="YANDAL" sheetId="5" r:id="rId2"/>
    <sheet name="Sayfa2" sheetId="2" state="hidden" r:id="rId3"/>
  </sheets>
  <definedNames>
    <definedName name="_xlnm.Print_Area" localSheetId="0">ÇAP!$A$2:$L$21</definedName>
    <definedName name="_xlnm.Print_Area" localSheetId="1">YANDAL!$A$2:$I$21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4" i="1" l="1"/>
  <c r="K5" i="1"/>
  <c r="K6" i="1"/>
  <c r="K7" i="1"/>
  <c r="K8" i="1"/>
  <c r="K9" i="1"/>
  <c r="K10" i="1"/>
  <c r="K11" i="1"/>
  <c r="K12" i="1"/>
  <c r="K13" i="1"/>
  <c r="K14" i="1"/>
  <c r="K15" i="1"/>
  <c r="K16" i="1"/>
  <c r="K17" i="1"/>
  <c r="K18" i="1"/>
  <c r="K19" i="1"/>
  <c r="K20" i="1"/>
  <c r="K21" i="1"/>
  <c r="K3" i="1"/>
</calcChain>
</file>

<file path=xl/sharedStrings.xml><?xml version="1.0" encoding="utf-8"?>
<sst xmlns="http://schemas.openxmlformats.org/spreadsheetml/2006/main" count="65" uniqueCount="35">
  <si>
    <t xml:space="preserve">Tc Kimlik No </t>
  </si>
  <si>
    <t xml:space="preserve">Adı </t>
  </si>
  <si>
    <t>Soyadı</t>
  </si>
  <si>
    <t xml:space="preserve">Başvuru Ön İnceleme </t>
  </si>
  <si>
    <t xml:space="preserve">Olumlu </t>
  </si>
  <si>
    <t>Olumsuz</t>
  </si>
  <si>
    <t>Adayın Yerleştiği Programdaki Merkezi Yerleştirme Puanı     (ÇAP Puan Türünden)</t>
  </si>
  <si>
    <t xml:space="preserve">Programın Taban Puanı </t>
  </si>
  <si>
    <t xml:space="preserve">Puan </t>
  </si>
  <si>
    <t>Başvuru Durumu</t>
  </si>
  <si>
    <t xml:space="preserve">Başvuru Durumu </t>
  </si>
  <si>
    <t xml:space="preserve">Lisans Alan İçi </t>
  </si>
  <si>
    <t xml:space="preserve">Lisans Alan Dışı </t>
  </si>
  <si>
    <t>Ön Lisans</t>
  </si>
  <si>
    <t>Sıra</t>
  </si>
  <si>
    <t>Adayın GNO'su (virgül ile yazınız)</t>
  </si>
  <si>
    <t>Olumlu</t>
  </si>
  <si>
    <t xml:space="preserve">Olumsuz - Eksik evrak ile başvuru </t>
  </si>
  <si>
    <t>Değerlendirme Sonucu (Olumlu/Yedek/Olumsuz)</t>
  </si>
  <si>
    <t>Yedek - (1. Sıra)</t>
  </si>
  <si>
    <t>********1234</t>
  </si>
  <si>
    <t>********2345</t>
  </si>
  <si>
    <t>********3456</t>
  </si>
  <si>
    <t>De****</t>
  </si>
  <si>
    <t>Ku****</t>
  </si>
  <si>
    <t>Ke****</t>
  </si>
  <si>
    <t>Tü****</t>
  </si>
  <si>
    <t>Se****</t>
  </si>
  <si>
    <t>Gü****</t>
  </si>
  <si>
    <t>Başvuru Yapılan Bölüm/Program</t>
  </si>
  <si>
    <r>
      <t xml:space="preserve">HARRAN ÜNİVERSİTESİ 
ÇİFT ANADAL YANDAL KOORDİNATÖRLÜĞÜ
….................................................. DEKANLIĞI 
YANDAL PROGRAMI PROGRAMI BAŞVURU DEĞERLENDİRME TABLOSU 
</t>
    </r>
    <r>
      <rPr>
        <b/>
        <i/>
        <sz val="11"/>
        <color rgb="FFC00000"/>
        <rFont val="Times New Roman"/>
        <family val="1"/>
      </rPr>
      <t>(Lütfen biriminize göre başlığı düzenleyiniz)</t>
    </r>
  </si>
  <si>
    <r>
      <t xml:space="preserve">HARRAN ÜNİVERSİTESİ 
ÇİFT ANADAL YANDAL KOORDİNATÖRLÜĞÜ
….................................................. DEKANLIĞI / MÜDÜRLÜĞÜ
ÇİFT ANADAL PROGRAMI  BAŞVURU DEĞERLENDİRME TABLOSU 
</t>
    </r>
    <r>
      <rPr>
        <b/>
        <i/>
        <sz val="11"/>
        <color rgb="FFC00000"/>
        <rFont val="Times New Roman"/>
        <family val="1"/>
      </rPr>
      <t>(Lütfen biriminize göre başlığı düzenleyiniz)</t>
    </r>
  </si>
  <si>
    <r>
      <rPr>
        <b/>
        <i/>
        <sz val="10"/>
        <color theme="1"/>
        <rFont val="Times New Roman"/>
        <family val="1"/>
      </rPr>
      <t>Not:</t>
    </r>
    <r>
      <rPr>
        <i/>
        <sz val="10"/>
        <color theme="1"/>
        <rFont val="Times New Roman"/>
        <family val="1"/>
      </rPr>
      <t xml:space="preserve"> Yandal Programına yapılan başvurularda adaylar, genel not ortalamaları en yüksekten en düşüğe doğru sıralanır. Genel not ortalaması eşit olan birden fazla aday bulunması hâlinde, Yandal Programının puan türündeki merkezî yerleştirme puanı daha yüksek olan adaya öncelik verilir. Kontenjan dâhilinde asıl aday sayısı kadar yedek aday belirlenir.
</t>
    </r>
    <r>
      <rPr>
        <b/>
        <i/>
        <sz val="10"/>
        <color theme="1"/>
        <rFont val="Times New Roman"/>
        <family val="1"/>
      </rPr>
      <t>Dayanak: Yandal Programı Yönergesi Madde 8/2</t>
    </r>
  </si>
  <si>
    <r>
      <rPr>
        <b/>
        <i/>
        <sz val="10"/>
        <color theme="1"/>
        <rFont val="Times New Roman"/>
        <family val="1"/>
      </rPr>
      <t>Not:</t>
    </r>
    <r>
      <rPr>
        <i/>
        <sz val="10"/>
        <color theme="1"/>
        <rFont val="Times New Roman"/>
        <family val="1"/>
      </rPr>
      <t xml:space="preserve"> Çift Anadal Programına yapılan başvurularda adayların değerlendirme puanları, ÇAP Yönergesinde belirtilen hesaplama yöntemi kullanılarak 100 üzerinden hesaplanır. Adaylar, değerlendirme puanı en yüksek olandan en düşük olana doğru sıralanır. Değerlendirme puanı eşit olan birden fazla aday bulunması hâlinde, ÇAP programının puan türündeki merkezî yerleştirme puanı daha yüksek olan adaya öncelik verilir. Kontenjan dâhilinde asıl aday sayısı kadar yedek aday belirlenir.
Dayanak: ÇAP Yönergesi Madde 8/2 ve Madde 8/4</t>
    </r>
  </si>
  <si>
    <t>Adayın Yerleştiği Programdaki Merkezi Yerleştirme Puanı     (Yandal Puan Türünden)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</si>
</sst>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charset val="162"/>
      <scheme val="minor"/>
    </font>
    <font>
      <sz val="11"/>
      <color theme="1"/>
      <name val="Times New Roman"/>
      <family val="1"/>
    </font>
    <font>
      <sz val="10"/>
      <color theme="1"/>
      <name val="Times New Roman"/>
      <family val="1"/>
    </font>
    <font>
      <i/>
      <sz val="10"/>
      <color theme="1"/>
      <name val="Times New Roman"/>
      <family val="1"/>
    </font>
    <font>
      <i/>
      <sz val="11"/>
      <color theme="1"/>
      <name val="Times New Roman"/>
      <family val="1"/>
    </font>
    <font>
      <i/>
      <sz val="10"/>
      <color theme="2" tint="-0.499984740745262"/>
      <name val="Times New Roman"/>
      <family val="1"/>
    </font>
    <font>
      <b/>
      <sz val="12"/>
      <color theme="1"/>
      <name val="Times New Roman"/>
      <family val="1"/>
    </font>
    <font>
      <b/>
      <i/>
      <sz val="11"/>
      <color rgb="FFC00000"/>
      <name val="Times New Roman"/>
      <family val="1"/>
    </font>
    <font>
      <b/>
      <i/>
      <sz val="10"/>
      <color theme="1"/>
      <name val="Times New Roman"/>
      <family val="1"/>
    </font>
  </fonts>
  <fills count="3">
    <fill>
      <patternFill patternType="none"/>
    </fill>
    <fill>
      <patternFill patternType="gray125"/>
    </fill>
    <fill>
      <patternFill patternType="solid">
        <fgColor rgb="FFB4E8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xf numFmtId="0" fontId="5" fillId="0" borderId="1" xfId="0" applyFont="1" applyBorder="1"/>
    <xf numFmtId="11" fontId="5" fillId="0" borderId="1" xfId="0" applyNumberFormat="1" applyFont="1" applyBorder="1"/>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6" fillId="0" borderId="1" xfId="0" applyFont="1" applyBorder="1" applyAlignment="1">
      <alignment horizontal="center" wrapText="1"/>
    </xf>
    <xf numFmtId="0" fontId="0" fillId="0" borderId="1" xfId="0" applyBorder="1" applyAlignment="1">
      <alignment horizontal="center"/>
    </xf>
    <xf numFmtId="0" fontId="3" fillId="0" borderId="0" xfId="0" applyFont="1" applyAlignment="1">
      <alignment horizontal="left" wrapText="1"/>
    </xf>
    <xf numFmtId="0" fontId="3" fillId="0" borderId="0" xfId="0" applyFont="1" applyAlignment="1">
      <alignment horizontal="left"/>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4E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386080</xdr:colOff>
      <xdr:row>0</xdr:row>
      <xdr:rowOff>721360</xdr:rowOff>
    </xdr:to>
    <xdr:pic>
      <xdr:nvPicPr>
        <xdr:cNvPr id="3" name="Resim 2">
          <a:extLst>
            <a:ext uri="{FF2B5EF4-FFF2-40B4-BE49-F238E27FC236}">
              <a16:creationId xmlns:a16="http://schemas.microsoft.com/office/drawing/2014/main" id="{21870540-0741-0D27-B18A-FC7268CBB9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1360" cy="721360"/>
        </a:xfrm>
        <a:prstGeom prst="rect">
          <a:avLst/>
        </a:prstGeom>
      </xdr:spPr>
    </xdr:pic>
    <xdr:clientData/>
  </xdr:twoCellAnchor>
  <xdr:twoCellAnchor editAs="oneCell">
    <xdr:from>
      <xdr:col>1</xdr:col>
      <xdr:colOff>436881</xdr:colOff>
      <xdr:row>0</xdr:row>
      <xdr:rowOff>0</xdr:rowOff>
    </xdr:from>
    <xdr:to>
      <xdr:col>2</xdr:col>
      <xdr:colOff>223521</xdr:colOff>
      <xdr:row>0</xdr:row>
      <xdr:rowOff>728459</xdr:rowOff>
    </xdr:to>
    <xdr:pic>
      <xdr:nvPicPr>
        <xdr:cNvPr id="7" name="Resim 6">
          <a:extLst>
            <a:ext uri="{FF2B5EF4-FFF2-40B4-BE49-F238E27FC236}">
              <a16:creationId xmlns:a16="http://schemas.microsoft.com/office/drawing/2014/main" id="{6EEE829B-4391-494A-8987-F3D2A8F906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2161" y="0"/>
          <a:ext cx="731520" cy="7284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386080</xdr:colOff>
      <xdr:row>0</xdr:row>
      <xdr:rowOff>721360</xdr:rowOff>
    </xdr:to>
    <xdr:pic>
      <xdr:nvPicPr>
        <xdr:cNvPr id="2" name="Resim 1">
          <a:extLst>
            <a:ext uri="{FF2B5EF4-FFF2-40B4-BE49-F238E27FC236}">
              <a16:creationId xmlns:a16="http://schemas.microsoft.com/office/drawing/2014/main" id="{24001D06-D2B2-4940-B67F-D94DBCEE0D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6280" cy="721360"/>
        </a:xfrm>
        <a:prstGeom prst="rect">
          <a:avLst/>
        </a:prstGeom>
      </xdr:spPr>
    </xdr:pic>
    <xdr:clientData/>
  </xdr:twoCellAnchor>
  <xdr:twoCellAnchor editAs="oneCell">
    <xdr:from>
      <xdr:col>1</xdr:col>
      <xdr:colOff>436881</xdr:colOff>
      <xdr:row>0</xdr:row>
      <xdr:rowOff>0</xdr:rowOff>
    </xdr:from>
    <xdr:to>
      <xdr:col>2</xdr:col>
      <xdr:colOff>223521</xdr:colOff>
      <xdr:row>0</xdr:row>
      <xdr:rowOff>728459</xdr:rowOff>
    </xdr:to>
    <xdr:pic>
      <xdr:nvPicPr>
        <xdr:cNvPr id="3" name="Resim 2">
          <a:extLst>
            <a:ext uri="{FF2B5EF4-FFF2-40B4-BE49-F238E27FC236}">
              <a16:creationId xmlns:a16="http://schemas.microsoft.com/office/drawing/2014/main" id="{711E19EB-22BB-8D4B-AC9A-A93504B90F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7081" y="0"/>
          <a:ext cx="726440" cy="728459"/>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C7000-0AC5-5B4E-A17B-AFD619BADF6B}">
  <sheetPr>
    <pageSetUpPr fitToPage="1"/>
  </sheetPr>
  <dimension ref="A1:L23"/>
  <sheetViews>
    <sheetView tabSelected="1" zoomScale="113" zoomScaleNormal="160" zoomScaleSheetLayoutView="130" workbookViewId="0">
      <selection sqref="A1:L1"/>
    </sheetView>
  </sheetViews>
  <sheetFormatPr baseColWidth="10" defaultRowHeight="16" x14ac:dyDescent="0.2"/>
  <cols>
    <col min="1" max="1" width="4.33203125" customWidth="1"/>
    <col min="2" max="2" width="12.33203125" bestFit="1" customWidth="1"/>
    <col min="5" max="5" width="17.83203125" bestFit="1" customWidth="1"/>
    <col min="6" max="7" width="17.83203125" customWidth="1"/>
    <col min="8" max="8" width="17.1640625" customWidth="1"/>
    <col min="9" max="9" width="12.33203125" customWidth="1"/>
    <col min="10" max="10" width="12.1640625" bestFit="1" customWidth="1"/>
    <col min="11" max="11" width="11.33203125" customWidth="1"/>
    <col min="12" max="12" width="30" customWidth="1"/>
  </cols>
  <sheetData>
    <row r="1" spans="1:12" ht="88" customHeight="1" x14ac:dyDescent="0.2">
      <c r="A1" s="11" t="s">
        <v>31</v>
      </c>
      <c r="B1" s="12"/>
      <c r="C1" s="12"/>
      <c r="D1" s="12"/>
      <c r="E1" s="12"/>
      <c r="F1" s="12"/>
      <c r="G1" s="12"/>
      <c r="H1" s="12"/>
      <c r="I1" s="12"/>
      <c r="J1" s="12"/>
      <c r="K1" s="12"/>
      <c r="L1" s="12"/>
    </row>
    <row r="2" spans="1:12" s="1" customFormat="1" ht="51" customHeight="1" x14ac:dyDescent="0.15">
      <c r="A2" s="3" t="s">
        <v>14</v>
      </c>
      <c r="B2" s="3" t="s">
        <v>0</v>
      </c>
      <c r="C2" s="3" t="s">
        <v>1</v>
      </c>
      <c r="D2" s="3" t="s">
        <v>2</v>
      </c>
      <c r="E2" s="4" t="s">
        <v>3</v>
      </c>
      <c r="F2" s="9" t="s">
        <v>29</v>
      </c>
      <c r="G2" s="4" t="s">
        <v>9</v>
      </c>
      <c r="H2" s="5" t="s">
        <v>6</v>
      </c>
      <c r="I2" s="5" t="s">
        <v>7</v>
      </c>
      <c r="J2" s="5" t="s">
        <v>15</v>
      </c>
      <c r="K2" s="5" t="s">
        <v>8</v>
      </c>
      <c r="L2" s="5" t="s">
        <v>18</v>
      </c>
    </row>
    <row r="3" spans="1:12" x14ac:dyDescent="0.2">
      <c r="A3" s="7">
        <v>1</v>
      </c>
      <c r="B3" s="8" t="s">
        <v>20</v>
      </c>
      <c r="C3" s="7" t="s">
        <v>23</v>
      </c>
      <c r="D3" s="7" t="s">
        <v>24</v>
      </c>
      <c r="E3" s="7" t="s">
        <v>4</v>
      </c>
      <c r="F3" s="7"/>
      <c r="G3" s="7" t="s">
        <v>11</v>
      </c>
      <c r="H3" s="7">
        <v>380.98</v>
      </c>
      <c r="I3" s="7">
        <v>370.76</v>
      </c>
      <c r="J3" s="7">
        <v>2.72</v>
      </c>
      <c r="K3" s="7">
        <f>IFERROR(((H3/I3)*60)+((J3/4)*40),"")</f>
        <v>88.853900097097863</v>
      </c>
      <c r="L3" s="7" t="s">
        <v>16</v>
      </c>
    </row>
    <row r="4" spans="1:12" x14ac:dyDescent="0.2">
      <c r="A4" s="7">
        <v>2</v>
      </c>
      <c r="B4" s="8" t="s">
        <v>21</v>
      </c>
      <c r="C4" s="7" t="s">
        <v>25</v>
      </c>
      <c r="D4" s="7" t="s">
        <v>26</v>
      </c>
      <c r="E4" s="7" t="s">
        <v>4</v>
      </c>
      <c r="F4" s="7"/>
      <c r="G4" s="7" t="s">
        <v>12</v>
      </c>
      <c r="H4" s="7">
        <v>385.11</v>
      </c>
      <c r="I4" s="7">
        <v>370.76</v>
      </c>
      <c r="J4" s="7">
        <v>3.01</v>
      </c>
      <c r="K4" s="7">
        <f t="shared" ref="K4:K21" si="0">IFERROR(((H4/I4)*60)+((J4/4)*40),"")</f>
        <v>92.422256985651103</v>
      </c>
      <c r="L4" s="7" t="s">
        <v>19</v>
      </c>
    </row>
    <row r="5" spans="1:12" x14ac:dyDescent="0.2">
      <c r="A5" s="7">
        <v>3</v>
      </c>
      <c r="B5" s="8" t="s">
        <v>22</v>
      </c>
      <c r="C5" s="7" t="s">
        <v>27</v>
      </c>
      <c r="D5" s="7" t="s">
        <v>28</v>
      </c>
      <c r="E5" s="7" t="s">
        <v>5</v>
      </c>
      <c r="F5" s="7"/>
      <c r="G5" s="7" t="s">
        <v>12</v>
      </c>
      <c r="H5" s="7"/>
      <c r="I5" s="7"/>
      <c r="J5" s="7"/>
      <c r="K5" s="7" t="str">
        <f t="shared" si="0"/>
        <v/>
      </c>
      <c r="L5" s="7" t="s">
        <v>17</v>
      </c>
    </row>
    <row r="6" spans="1:12" x14ac:dyDescent="0.2">
      <c r="A6" s="6"/>
      <c r="B6" s="6"/>
      <c r="C6" s="6"/>
      <c r="D6" s="6"/>
      <c r="E6" s="6"/>
      <c r="F6" s="6"/>
      <c r="G6" s="6"/>
      <c r="H6" s="6"/>
      <c r="I6" s="6"/>
      <c r="J6" s="6"/>
      <c r="K6" s="6" t="str">
        <f t="shared" si="0"/>
        <v/>
      </c>
      <c r="L6" s="6"/>
    </row>
    <row r="7" spans="1:12" x14ac:dyDescent="0.2">
      <c r="A7" s="6"/>
      <c r="B7" s="6"/>
      <c r="C7" s="6"/>
      <c r="D7" s="6"/>
      <c r="E7" s="6"/>
      <c r="F7" s="6"/>
      <c r="G7" s="6"/>
      <c r="H7" s="6"/>
      <c r="I7" s="6"/>
      <c r="J7" s="6"/>
      <c r="K7" s="6" t="str">
        <f t="shared" si="0"/>
        <v/>
      </c>
      <c r="L7" s="6"/>
    </row>
    <row r="8" spans="1:12" x14ac:dyDescent="0.2">
      <c r="A8" s="6"/>
      <c r="B8" s="6"/>
      <c r="C8" s="6"/>
      <c r="D8" s="6"/>
      <c r="E8" s="6"/>
      <c r="F8" s="6"/>
      <c r="G8" s="6"/>
      <c r="H8" s="6"/>
      <c r="I8" s="6"/>
      <c r="J8" s="6"/>
      <c r="K8" s="6" t="str">
        <f t="shared" si="0"/>
        <v/>
      </c>
      <c r="L8" s="6"/>
    </row>
    <row r="9" spans="1:12" x14ac:dyDescent="0.2">
      <c r="A9" s="6"/>
      <c r="B9" s="6"/>
      <c r="C9" s="6"/>
      <c r="D9" s="6"/>
      <c r="E9" s="6"/>
      <c r="F9" s="6"/>
      <c r="G9" s="6"/>
      <c r="H9" s="6"/>
      <c r="I9" s="6"/>
      <c r="J9" s="6"/>
      <c r="K9" s="6" t="str">
        <f t="shared" si="0"/>
        <v/>
      </c>
      <c r="L9" s="6"/>
    </row>
    <row r="10" spans="1:12" x14ac:dyDescent="0.2">
      <c r="A10" s="6"/>
      <c r="B10" s="6"/>
      <c r="C10" s="6"/>
      <c r="D10" s="6"/>
      <c r="E10" s="6"/>
      <c r="F10" s="6"/>
      <c r="G10" s="6"/>
      <c r="H10" s="6"/>
      <c r="I10" s="6"/>
      <c r="J10" s="6"/>
      <c r="K10" s="6" t="str">
        <f t="shared" si="0"/>
        <v/>
      </c>
      <c r="L10" s="6"/>
    </row>
    <row r="11" spans="1:12" x14ac:dyDescent="0.2">
      <c r="A11" s="6"/>
      <c r="B11" s="6"/>
      <c r="C11" s="6"/>
      <c r="D11" s="6"/>
      <c r="E11" s="6"/>
      <c r="F11" s="6"/>
      <c r="G11" s="6"/>
      <c r="H11" s="6"/>
      <c r="I11" s="6"/>
      <c r="J11" s="6"/>
      <c r="K11" s="6" t="str">
        <f t="shared" si="0"/>
        <v/>
      </c>
      <c r="L11" s="6"/>
    </row>
    <row r="12" spans="1:12" x14ac:dyDescent="0.2">
      <c r="A12" s="6"/>
      <c r="B12" s="6"/>
      <c r="C12" s="6"/>
      <c r="D12" s="6"/>
      <c r="E12" s="6"/>
      <c r="F12" s="6"/>
      <c r="G12" s="6"/>
      <c r="H12" s="6"/>
      <c r="I12" s="6"/>
      <c r="J12" s="6"/>
      <c r="K12" s="6" t="str">
        <f t="shared" si="0"/>
        <v/>
      </c>
      <c r="L12" s="6"/>
    </row>
    <row r="13" spans="1:12" x14ac:dyDescent="0.2">
      <c r="A13" s="6"/>
      <c r="B13" s="6"/>
      <c r="C13" s="6"/>
      <c r="D13" s="6"/>
      <c r="E13" s="6"/>
      <c r="F13" s="6"/>
      <c r="G13" s="6"/>
      <c r="H13" s="6"/>
      <c r="I13" s="6"/>
      <c r="J13" s="6"/>
      <c r="K13" s="6" t="str">
        <f t="shared" si="0"/>
        <v/>
      </c>
      <c r="L13" s="6"/>
    </row>
    <row r="14" spans="1:12" x14ac:dyDescent="0.2">
      <c r="A14" s="6"/>
      <c r="B14" s="6"/>
      <c r="C14" s="6"/>
      <c r="D14" s="6"/>
      <c r="E14" s="6"/>
      <c r="F14" s="6"/>
      <c r="G14" s="6"/>
      <c r="H14" s="6"/>
      <c r="I14" s="6"/>
      <c r="J14" s="6"/>
      <c r="K14" s="6" t="str">
        <f t="shared" si="0"/>
        <v/>
      </c>
      <c r="L14" s="6"/>
    </row>
    <row r="15" spans="1:12" x14ac:dyDescent="0.2">
      <c r="A15" s="6"/>
      <c r="B15" s="6"/>
      <c r="C15" s="6"/>
      <c r="D15" s="6"/>
      <c r="E15" s="6"/>
      <c r="F15" s="6"/>
      <c r="G15" s="6"/>
      <c r="H15" s="6"/>
      <c r="I15" s="6"/>
      <c r="J15" s="6"/>
      <c r="K15" s="6" t="str">
        <f t="shared" si="0"/>
        <v/>
      </c>
      <c r="L15" s="6"/>
    </row>
    <row r="16" spans="1:12" x14ac:dyDescent="0.2">
      <c r="A16" s="6"/>
      <c r="B16" s="6"/>
      <c r="C16" s="6"/>
      <c r="D16" s="6"/>
      <c r="E16" s="6"/>
      <c r="F16" s="6"/>
      <c r="G16" s="6"/>
      <c r="H16" s="6"/>
      <c r="I16" s="6"/>
      <c r="J16" s="6"/>
      <c r="K16" s="6" t="str">
        <f t="shared" si="0"/>
        <v/>
      </c>
      <c r="L16" s="6"/>
    </row>
    <row r="17" spans="1:12" x14ac:dyDescent="0.2">
      <c r="A17" s="6"/>
      <c r="B17" s="6"/>
      <c r="C17" s="6"/>
      <c r="D17" s="6"/>
      <c r="E17" s="6"/>
      <c r="F17" s="6"/>
      <c r="G17" s="6"/>
      <c r="H17" s="6"/>
      <c r="I17" s="6"/>
      <c r="J17" s="6"/>
      <c r="K17" s="6" t="str">
        <f t="shared" si="0"/>
        <v/>
      </c>
      <c r="L17" s="6"/>
    </row>
    <row r="18" spans="1:12" x14ac:dyDescent="0.2">
      <c r="A18" s="6"/>
      <c r="B18" s="6"/>
      <c r="C18" s="6"/>
      <c r="D18" s="6"/>
      <c r="E18" s="6"/>
      <c r="F18" s="6"/>
      <c r="G18" s="6"/>
      <c r="H18" s="6"/>
      <c r="I18" s="6"/>
      <c r="J18" s="6"/>
      <c r="K18" s="6" t="str">
        <f t="shared" si="0"/>
        <v/>
      </c>
      <c r="L18" s="6"/>
    </row>
    <row r="19" spans="1:12" x14ac:dyDescent="0.2">
      <c r="A19" s="6"/>
      <c r="B19" s="6"/>
      <c r="C19" s="6"/>
      <c r="D19" s="6"/>
      <c r="E19" s="6"/>
      <c r="F19" s="6"/>
      <c r="G19" s="6"/>
      <c r="H19" s="6"/>
      <c r="I19" s="6"/>
      <c r="J19" s="6"/>
      <c r="K19" s="6" t="str">
        <f t="shared" si="0"/>
        <v/>
      </c>
      <c r="L19" s="6"/>
    </row>
    <row r="20" spans="1:12" x14ac:dyDescent="0.2">
      <c r="A20" s="6"/>
      <c r="B20" s="6"/>
      <c r="C20" s="6"/>
      <c r="D20" s="6"/>
      <c r="E20" s="6"/>
      <c r="F20" s="6"/>
      <c r="G20" s="6"/>
      <c r="H20" s="6"/>
      <c r="I20" s="6"/>
      <c r="J20" s="6"/>
      <c r="K20" s="6" t="str">
        <f t="shared" si="0"/>
        <v/>
      </c>
      <c r="L20" s="6"/>
    </row>
    <row r="21" spans="1:12" x14ac:dyDescent="0.2">
      <c r="A21" s="6"/>
      <c r="B21" s="6"/>
      <c r="C21" s="6"/>
      <c r="D21" s="6"/>
      <c r="E21" s="6"/>
      <c r="F21" s="6"/>
      <c r="G21" s="6"/>
      <c r="H21" s="6"/>
      <c r="I21" s="6"/>
      <c r="J21" s="6"/>
      <c r="K21" s="6" t="str">
        <f t="shared" si="0"/>
        <v/>
      </c>
      <c r="L21" s="6"/>
    </row>
    <row r="23" spans="1:12" ht="74" customHeight="1" x14ac:dyDescent="0.2">
      <c r="A23" s="13" t="s">
        <v>33</v>
      </c>
      <c r="B23" s="14"/>
      <c r="C23" s="14"/>
      <c r="D23" s="14"/>
      <c r="E23" s="14"/>
      <c r="F23" s="14"/>
      <c r="G23" s="14"/>
      <c r="H23" s="14"/>
      <c r="I23" s="14"/>
      <c r="J23" s="14"/>
    </row>
  </sheetData>
  <mergeCells count="2">
    <mergeCell ref="A1:L1"/>
    <mergeCell ref="A23:J23"/>
  </mergeCells>
  <conditionalFormatting sqref="J3:J22 J24:J937">
    <cfRule type="expression" dxfId="1" priority="1">
      <formula>($J3&lt;&gt;"")*($J3&lt;(2.72+0.28*COUNTIF($G3,"*Dış*")))</formula>
    </cfRule>
  </conditionalFormatting>
  <pageMargins left="0.25" right="0.25" top="0.75" bottom="0.75" header="0.3" footer="0.3"/>
  <pageSetup paperSize="9" scale="84" fitToHeight="0" orientation="landscape" horizontalDpi="0" verticalDpi="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18AB2F4-F3A3-EF4A-9EC2-1570699D4695}">
          <x14:formula1>
            <xm:f>Sayfa2!$A$2:$A$3</xm:f>
          </x14:formula1>
          <xm:sqref>E2:E22 E24:E1048576</xm:sqref>
        </x14:dataValidation>
        <x14:dataValidation type="list" allowBlank="1" showInputMessage="1" showErrorMessage="1" xr:uid="{A32B57D6-D219-1F4E-BF7A-7DE69E112104}">
          <x14:formula1>
            <xm:f>Sayfa2!$B$2:$B$4</xm:f>
          </x14:formula1>
          <xm:sqref>G2:G22 G24:G1048576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43730-E3CC-D04F-B69C-AE8A6DCC8B7B}">
  <sheetPr>
    <pageSetUpPr fitToPage="1"/>
  </sheetPr>
  <dimension ref="A1:I23"/>
  <sheetViews>
    <sheetView zoomScale="125" zoomScaleNormal="160" zoomScaleSheetLayoutView="130" workbookViewId="0">
      <selection sqref="A1:I1"/>
    </sheetView>
  </sheetViews>
  <sheetFormatPr baseColWidth="10" defaultRowHeight="16" x14ac:dyDescent="0.2"/>
  <cols>
    <col min="1" max="1" width="4.33203125" customWidth="1"/>
    <col min="2" max="2" width="12.33203125" bestFit="1" customWidth="1"/>
    <col min="5" max="5" width="17.83203125" bestFit="1" customWidth="1"/>
    <col min="6" max="6" width="17.83203125" customWidth="1"/>
    <col min="7" max="7" width="19.83203125" customWidth="1"/>
    <col min="8" max="8" width="12.1640625" bestFit="1" customWidth="1"/>
    <col min="9" max="9" width="30" customWidth="1"/>
  </cols>
  <sheetData>
    <row r="1" spans="1:9" ht="88" customHeight="1" x14ac:dyDescent="0.2">
      <c r="A1" s="11" t="s">
        <v>30</v>
      </c>
      <c r="B1" s="12"/>
      <c r="C1" s="12"/>
      <c r="D1" s="12"/>
      <c r="E1" s="12"/>
      <c r="F1" s="12"/>
      <c r="G1" s="12"/>
      <c r="H1" s="12"/>
      <c r="I1" s="12"/>
    </row>
    <row r="2" spans="1:9" s="1" customFormat="1" ht="51" customHeight="1" x14ac:dyDescent="0.15">
      <c r="A2" s="3" t="s">
        <v>14</v>
      </c>
      <c r="B2" s="3" t="s">
        <v>0</v>
      </c>
      <c r="C2" s="3" t="s">
        <v>1</v>
      </c>
      <c r="D2" s="3" t="s">
        <v>2</v>
      </c>
      <c r="E2" s="4" t="s">
        <v>3</v>
      </c>
      <c r="F2" s="10" t="s">
        <v>29</v>
      </c>
      <c r="G2" s="5" t="s">
        <v>34</v>
      </c>
      <c r="H2" s="5" t="s">
        <v>15</v>
      </c>
      <c r="I2" s="5" t="s">
        <v>18</v>
      </c>
    </row>
    <row r="3" spans="1:9" x14ac:dyDescent="0.2">
      <c r="A3" s="7">
        <v>1</v>
      </c>
      <c r="B3" s="8" t="s">
        <v>20</v>
      </c>
      <c r="C3" s="7" t="s">
        <v>23</v>
      </c>
      <c r="D3" s="7" t="s">
        <v>24</v>
      </c>
      <c r="E3" s="7" t="s">
        <v>4</v>
      </c>
      <c r="F3" s="7"/>
      <c r="G3" s="7">
        <v>380.98</v>
      </c>
      <c r="H3" s="7">
        <v>2.5099999999999998</v>
      </c>
      <c r="I3" s="7" t="s">
        <v>16</v>
      </c>
    </row>
    <row r="4" spans="1:9" x14ac:dyDescent="0.2">
      <c r="A4" s="7">
        <v>2</v>
      </c>
      <c r="B4" s="8" t="s">
        <v>21</v>
      </c>
      <c r="C4" s="7" t="s">
        <v>25</v>
      </c>
      <c r="D4" s="7" t="s">
        <v>26</v>
      </c>
      <c r="E4" s="7" t="s">
        <v>4</v>
      </c>
      <c r="F4" s="7"/>
      <c r="G4" s="7">
        <v>385.11</v>
      </c>
      <c r="H4" s="7">
        <v>3.01</v>
      </c>
      <c r="I4" s="7" t="s">
        <v>19</v>
      </c>
    </row>
    <row r="5" spans="1:9" x14ac:dyDescent="0.2">
      <c r="A5" s="7">
        <v>3</v>
      </c>
      <c r="B5" s="8" t="s">
        <v>22</v>
      </c>
      <c r="C5" s="7" t="s">
        <v>27</v>
      </c>
      <c r="D5" s="7" t="s">
        <v>28</v>
      </c>
      <c r="E5" s="7" t="s">
        <v>5</v>
      </c>
      <c r="F5" s="7"/>
      <c r="G5" s="7"/>
      <c r="H5" s="7"/>
      <c r="I5" s="7" t="s">
        <v>17</v>
      </c>
    </row>
    <row r="6" spans="1:9" x14ac:dyDescent="0.2">
      <c r="A6" s="6"/>
      <c r="B6" s="6"/>
      <c r="C6" s="6"/>
      <c r="D6" s="6"/>
      <c r="E6" s="6"/>
      <c r="F6" s="6"/>
      <c r="G6" s="6"/>
      <c r="H6" s="6"/>
      <c r="I6" s="6"/>
    </row>
    <row r="7" spans="1:9" x14ac:dyDescent="0.2">
      <c r="A7" s="6"/>
      <c r="B7" s="6"/>
      <c r="C7" s="6"/>
      <c r="D7" s="6"/>
      <c r="E7" s="6"/>
      <c r="F7" s="6"/>
      <c r="G7" s="6"/>
      <c r="H7" s="6"/>
      <c r="I7" s="6"/>
    </row>
    <row r="8" spans="1:9" x14ac:dyDescent="0.2">
      <c r="A8" s="6"/>
      <c r="B8" s="6"/>
      <c r="C8" s="6"/>
      <c r="D8" s="6"/>
      <c r="E8" s="6"/>
      <c r="F8" s="6"/>
      <c r="G8" s="6"/>
      <c r="H8" s="6"/>
      <c r="I8" s="6"/>
    </row>
    <row r="9" spans="1:9" x14ac:dyDescent="0.2">
      <c r="A9" s="6"/>
      <c r="B9" s="6"/>
      <c r="C9" s="6"/>
      <c r="D9" s="6"/>
      <c r="E9" s="6"/>
      <c r="F9" s="6"/>
      <c r="G9" s="6"/>
      <c r="H9" s="6"/>
      <c r="I9" s="6"/>
    </row>
    <row r="10" spans="1:9" x14ac:dyDescent="0.2">
      <c r="A10" s="6"/>
      <c r="B10" s="6"/>
      <c r="C10" s="6"/>
      <c r="D10" s="6"/>
      <c r="E10" s="6"/>
      <c r="F10" s="6"/>
      <c r="G10" s="6"/>
      <c r="H10" s="6"/>
      <c r="I10" s="6"/>
    </row>
    <row r="11" spans="1:9" x14ac:dyDescent="0.2">
      <c r="A11" s="6"/>
      <c r="B11" s="6"/>
      <c r="C11" s="6"/>
      <c r="D11" s="6"/>
      <c r="E11" s="6"/>
      <c r="F11" s="6"/>
      <c r="G11" s="6"/>
      <c r="H11" s="6"/>
      <c r="I11" s="6"/>
    </row>
    <row r="12" spans="1:9" x14ac:dyDescent="0.2">
      <c r="A12" s="6"/>
      <c r="B12" s="6"/>
      <c r="C12" s="6"/>
      <c r="D12" s="6"/>
      <c r="E12" s="6"/>
      <c r="F12" s="6"/>
      <c r="G12" s="6"/>
      <c r="H12" s="6"/>
      <c r="I12" s="6"/>
    </row>
    <row r="13" spans="1:9" x14ac:dyDescent="0.2">
      <c r="A13" s="6"/>
      <c r="B13" s="6"/>
      <c r="C13" s="6"/>
      <c r="D13" s="6"/>
      <c r="E13" s="6"/>
      <c r="F13" s="6"/>
      <c r="G13" s="6"/>
      <c r="H13" s="6"/>
      <c r="I13" s="6"/>
    </row>
    <row r="14" spans="1:9" x14ac:dyDescent="0.2">
      <c r="A14" s="6"/>
      <c r="B14" s="6"/>
      <c r="C14" s="6"/>
      <c r="D14" s="6"/>
      <c r="E14" s="6"/>
      <c r="F14" s="6"/>
      <c r="G14" s="6"/>
      <c r="H14" s="6"/>
      <c r="I14" s="6"/>
    </row>
    <row r="15" spans="1:9" x14ac:dyDescent="0.2">
      <c r="A15" s="6"/>
      <c r="B15" s="6"/>
      <c r="C15" s="6"/>
      <c r="D15" s="6"/>
      <c r="E15" s="6"/>
      <c r="F15" s="6"/>
      <c r="G15" s="6"/>
      <c r="H15" s="6"/>
      <c r="I15" s="6"/>
    </row>
    <row r="16" spans="1:9" x14ac:dyDescent="0.2">
      <c r="A16" s="6"/>
      <c r="B16" s="6"/>
      <c r="C16" s="6"/>
      <c r="D16" s="6"/>
      <c r="E16" s="6"/>
      <c r="F16" s="6"/>
      <c r="G16" s="6"/>
      <c r="H16" s="6"/>
      <c r="I16" s="6"/>
    </row>
    <row r="17" spans="1:9" x14ac:dyDescent="0.2">
      <c r="A17" s="6"/>
      <c r="B17" s="6"/>
      <c r="C17" s="6"/>
      <c r="D17" s="6"/>
      <c r="E17" s="6"/>
      <c r="F17" s="6"/>
      <c r="G17" s="6"/>
      <c r="H17" s="6"/>
      <c r="I17" s="6"/>
    </row>
    <row r="18" spans="1:9" x14ac:dyDescent="0.2">
      <c r="A18" s="6"/>
      <c r="B18" s="6"/>
      <c r="C18" s="6"/>
      <c r="D18" s="6"/>
      <c r="E18" s="6"/>
      <c r="F18" s="6"/>
      <c r="G18" s="6"/>
      <c r="H18" s="6"/>
      <c r="I18" s="6"/>
    </row>
    <row r="19" spans="1:9" x14ac:dyDescent="0.2">
      <c r="A19" s="6"/>
      <c r="B19" s="6"/>
      <c r="C19" s="6"/>
      <c r="D19" s="6"/>
      <c r="E19" s="6"/>
      <c r="F19" s="6"/>
      <c r="G19" s="6"/>
      <c r="H19" s="6"/>
      <c r="I19" s="6"/>
    </row>
    <row r="20" spans="1:9" x14ac:dyDescent="0.2">
      <c r="A20" s="6"/>
      <c r="B20" s="6"/>
      <c r="C20" s="6"/>
      <c r="D20" s="6"/>
      <c r="E20" s="6"/>
      <c r="F20" s="6"/>
      <c r="G20" s="6"/>
      <c r="H20" s="6"/>
      <c r="I20" s="6"/>
    </row>
    <row r="21" spans="1:9" x14ac:dyDescent="0.2">
      <c r="A21" s="6"/>
      <c r="B21" s="6"/>
      <c r="C21" s="6"/>
      <c r="D21" s="6"/>
      <c r="E21" s="6"/>
      <c r="F21" s="6"/>
      <c r="G21" s="6"/>
      <c r="H21" s="6"/>
      <c r="I21" s="6"/>
    </row>
    <row r="23" spans="1:9" ht="64" customHeight="1" x14ac:dyDescent="0.2">
      <c r="A23" s="13" t="s">
        <v>32</v>
      </c>
      <c r="B23" s="14"/>
      <c r="C23" s="14"/>
      <c r="D23" s="14"/>
      <c r="E23" s="14"/>
      <c r="F23" s="14"/>
      <c r="G23" s="14"/>
      <c r="H23" s="14"/>
      <c r="I23" s="14"/>
    </row>
  </sheetData>
  <mergeCells count="2">
    <mergeCell ref="A1:I1"/>
    <mergeCell ref="A23:I23"/>
  </mergeCells>
  <conditionalFormatting sqref="H3:H22 H24:H641">
    <cfRule type="expression" dxfId="0" priority="1">
      <formula>($H3&lt;&gt;"")*($H3&lt;2.5)</formula>
    </cfRule>
  </conditionalFormatting>
  <pageMargins left="0.25" right="0.25" top="0.75" bottom="0.75" header="0.3" footer="0.3"/>
  <pageSetup paperSize="9" scale="84" fitToHeight="0" orientation="landscape" horizontalDpi="0" verticalDpi="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8552F6E-C709-E943-93A2-127C1068068C}">
          <x14:formula1>
            <xm:f>Sayfa2!$A$2:$A$3</xm:f>
          </x14:formula1>
          <xm:sqref>E2:E22 E24:E1048576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5B07-4829-C44D-A2B4-673BF637955D}">
  <dimension ref="A1:B4"/>
  <sheetViews>
    <sheetView workbookViewId="0">
      <selection activeCell="B4" sqref="A1:B4"/>
    </sheetView>
  </sheetViews>
  <sheetFormatPr baseColWidth="10" defaultRowHeight="16" x14ac:dyDescent="0.2"/>
  <cols>
    <col min="1" max="1" width="21.1640625" bestFit="1" customWidth="1"/>
    <col min="2" max="2" width="14.83203125" bestFit="1" customWidth="1"/>
  </cols>
  <sheetData>
    <row r="1" spans="1:2" x14ac:dyDescent="0.2">
      <c r="A1" s="2" t="s">
        <v>3</v>
      </c>
      <c r="B1" s="2" t="s">
        <v>10</v>
      </c>
    </row>
    <row r="2" spans="1:2" x14ac:dyDescent="0.2">
      <c r="A2" s="2" t="s">
        <v>4</v>
      </c>
      <c r="B2" s="2" t="s">
        <v>11</v>
      </c>
    </row>
    <row r="3" spans="1:2" x14ac:dyDescent="0.2">
      <c r="A3" s="2" t="s">
        <v>5</v>
      </c>
      <c r="B3" s="2" t="s">
        <v>12</v>
      </c>
    </row>
    <row r="4" spans="1:2" x14ac:dyDescent="0.2">
      <c r="A4" s="2"/>
      <c r="B4" s="2"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ÇAP</vt:lpstr>
      <vt:lpstr>YANDAL</vt:lpstr>
      <vt:lpstr>Sayfa2</vt:lpstr>
      <vt:lpstr>ÇAP!Yazdırma_Alanı</vt:lpstr>
      <vt:lpstr>YANDAL!Yazdırma_Alanı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Öğr. Gör. Sinem BARUT</dc:creator>
  <cp:lastModifiedBy>Öğr. Gör. Sinem BARUT</cp:lastModifiedBy>
  <dcterms:created xsi:type="dcterms:W3CDTF">2026-08-14T12:03:22Z</dcterms:created>
  <dcterms:modified xsi:type="dcterms:W3CDTF">2026-08-20T14:19:55Z</dcterms:modified>
</cp:coreProperties>
</file>